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celkové výsledky muži" sheetId="1" r:id="rId1"/>
    <sheet name="100 m muži" sheetId="2" r:id="rId2"/>
  </sheets>
  <definedNames/>
  <calcPr fullCalcOnLoad="1"/>
</workbook>
</file>

<file path=xl/sharedStrings.xml><?xml version="1.0" encoding="utf-8"?>
<sst xmlns="http://schemas.openxmlformats.org/spreadsheetml/2006/main" count="208" uniqueCount="86">
  <si>
    <t xml:space="preserve"> startovní číslo</t>
  </si>
  <si>
    <t>Jméno</t>
  </si>
  <si>
    <t>1.pokus</t>
  </si>
  <si>
    <t>2.pokus</t>
  </si>
  <si>
    <t xml:space="preserve"> SDH</t>
  </si>
  <si>
    <t>Pořadí</t>
  </si>
  <si>
    <t>Start. číslo</t>
  </si>
  <si>
    <t>Výsledný čas</t>
  </si>
  <si>
    <t>Celkové pořadí</t>
  </si>
  <si>
    <t>SDH</t>
  </si>
  <si>
    <t>čas             I. pokusu</t>
  </si>
  <si>
    <t>čas            II. pokusu</t>
  </si>
  <si>
    <t>Okres</t>
  </si>
  <si>
    <t>Prachatice 13.06.2015</t>
  </si>
  <si>
    <t>body za disciplínu</t>
  </si>
  <si>
    <t>požární útok</t>
  </si>
  <si>
    <t>štafeta 4x100 m</t>
  </si>
  <si>
    <t>běh na 100m s přek.</t>
  </si>
  <si>
    <t>okres</t>
  </si>
  <si>
    <t xml:space="preserve"> celkový součet bodů</t>
  </si>
  <si>
    <t>součet</t>
  </si>
  <si>
    <t>družstva</t>
  </si>
  <si>
    <t>JH</t>
  </si>
  <si>
    <t>TA</t>
  </si>
  <si>
    <t>PI</t>
  </si>
  <si>
    <t>ST</t>
  </si>
  <si>
    <t>PT</t>
  </si>
  <si>
    <t>CB</t>
  </si>
  <si>
    <t>Jáma</t>
  </si>
  <si>
    <t>Krajská soutěž družstev dobrovolných hasičů Jihočeského kraje</t>
  </si>
  <si>
    <t>kategorie MUŽI I</t>
  </si>
  <si>
    <t xml:space="preserve"> Běh na 100 m s překážkami - MUŽI I</t>
  </si>
  <si>
    <t>Celkové výsledky MUŽI I</t>
  </si>
  <si>
    <t>Pospíšil René</t>
  </si>
  <si>
    <t>Staněk Zbyněk</t>
  </si>
  <si>
    <t>Pospíšil Michael</t>
  </si>
  <si>
    <t>Lapka Martin</t>
  </si>
  <si>
    <t>Samec Luboš</t>
  </si>
  <si>
    <t>Pěnča Ivan</t>
  </si>
  <si>
    <t>Česka Tomáš</t>
  </si>
  <si>
    <t>Novosedly</t>
  </si>
  <si>
    <t>Pop Tomáš</t>
  </si>
  <si>
    <t>Vondrášek Milan</t>
  </si>
  <si>
    <t>Schwinger Jan</t>
  </si>
  <si>
    <t xml:space="preserve">Topka Filip </t>
  </si>
  <si>
    <t>Bárta Jan</t>
  </si>
  <si>
    <t>Magurský Milan</t>
  </si>
  <si>
    <t>Jungbauer Martin</t>
  </si>
  <si>
    <t>Kostohryz Václav</t>
  </si>
  <si>
    <t>Krč</t>
  </si>
  <si>
    <t>Fürst Aleš</t>
  </si>
  <si>
    <t>Adamec Jaroslav</t>
  </si>
  <si>
    <t>Šupitar Václav</t>
  </si>
  <si>
    <t>Jenší David</t>
  </si>
  <si>
    <t>Bína Jan</t>
  </si>
  <si>
    <t>Smolík Filip</t>
  </si>
  <si>
    <t>Jenší Lukáš</t>
  </si>
  <si>
    <t>Zahradník Jan</t>
  </si>
  <si>
    <t>Mníšek</t>
  </si>
  <si>
    <t>Szököl Tomáš</t>
  </si>
  <si>
    <t>Čobr Zdeněk</t>
  </si>
  <si>
    <t>Dušák Patrik</t>
  </si>
  <si>
    <t>Janků Martin</t>
  </si>
  <si>
    <t>Kubín Vít</t>
  </si>
  <si>
    <t>Podroužek Jakub</t>
  </si>
  <si>
    <t>Tejnor Lukáš</t>
  </si>
  <si>
    <t>Pikov</t>
  </si>
  <si>
    <t>Smetana Pavel</t>
  </si>
  <si>
    <t>Mazaný Jan</t>
  </si>
  <si>
    <t>Šitta Ondřej</t>
  </si>
  <si>
    <t>Říha Marek</t>
  </si>
  <si>
    <t>Peclinovský Petr</t>
  </si>
  <si>
    <t>Zliv</t>
  </si>
  <si>
    <t>Huszár Martin</t>
  </si>
  <si>
    <t>Budek Miroslav</t>
  </si>
  <si>
    <t>de Jong Kryštov</t>
  </si>
  <si>
    <t>Samek Petr</t>
  </si>
  <si>
    <t>Živnůstek Petr</t>
  </si>
  <si>
    <t>Graman Martin</t>
  </si>
  <si>
    <t>Dvořák Jan</t>
  </si>
  <si>
    <t>Zwettler Josef</t>
  </si>
  <si>
    <t>Jecha Patrik</t>
  </si>
  <si>
    <t>NP</t>
  </si>
  <si>
    <t>Vavřík Jan</t>
  </si>
  <si>
    <t>Tomeček Jakub</t>
  </si>
  <si>
    <t>Schwinger Miroslav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</si>
</sst>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mm/yyyy\ "/>
  </numFmts>
  <fonts count="46">
    <font>
      <sz val="10"/>
      <name val="Arial"/>
      <family val="0"/>
    </font>
    <font>
      <b/>
      <sz val="14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6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hidden="1" locked="0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7" fillId="0" borderId="0" xfId="0" applyFont="1" applyFill="1" applyAlignment="1" applyProtection="1">
      <alignment horizontal="left"/>
      <protection hidden="1" locked="0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NumberFormat="1" applyFont="1" applyFill="1" applyBorder="1" applyAlignment="1" applyProtection="1">
      <alignment horizontal="left" vertical="center"/>
      <protection hidden="1"/>
    </xf>
    <xf numFmtId="2" fontId="2" fillId="0" borderId="10" xfId="0" applyNumberFormat="1" applyFont="1" applyFill="1" applyBorder="1" applyAlignment="1" applyProtection="1">
      <alignment horizontal="center" vertical="center"/>
      <protection hidden="1"/>
    </xf>
    <xf numFmtId="2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3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NumberFormat="1" applyFont="1" applyFill="1" applyBorder="1" applyAlignment="1" applyProtection="1">
      <alignment horizontal="left" vertical="center"/>
      <protection hidden="1"/>
    </xf>
    <xf numFmtId="0" fontId="2" fillId="0" borderId="14" xfId="0" applyNumberFormat="1" applyFont="1" applyFill="1" applyBorder="1" applyAlignment="1" applyProtection="1">
      <alignment horizontal="center" vertical="center"/>
      <protection hidden="1"/>
    </xf>
    <xf numFmtId="2" fontId="2" fillId="0" borderId="14" xfId="0" applyNumberFormat="1" applyFont="1" applyFill="1" applyBorder="1" applyAlignment="1" applyProtection="1">
      <alignment horizontal="center" vertical="center"/>
      <protection hidden="1"/>
    </xf>
    <xf numFmtId="2" fontId="6" fillId="0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1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15" xfId="0" applyNumberFormat="1" applyFont="1" applyFill="1" applyBorder="1" applyAlignment="1" applyProtection="1">
      <alignment horizontal="center" vertical="center"/>
      <protection hidden="1"/>
    </xf>
    <xf numFmtId="0" fontId="6" fillId="0" borderId="15" xfId="0" applyNumberFormat="1" applyFont="1" applyFill="1" applyBorder="1" applyAlignment="1" applyProtection="1">
      <alignment horizontal="center" vertical="center"/>
      <protection hidden="1"/>
    </xf>
    <xf numFmtId="2" fontId="6" fillId="0" borderId="15" xfId="0" applyNumberFormat="1" applyFont="1" applyFill="1" applyBorder="1" applyAlignment="1" applyProtection="1">
      <alignment horizontal="center" vertical="center" wrapText="1"/>
      <protection hidden="1"/>
    </xf>
    <xf numFmtId="2" fontId="6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left"/>
      <protection hidden="1" locked="0"/>
    </xf>
    <xf numFmtId="0" fontId="1" fillId="0" borderId="0" xfId="0" applyFont="1" applyFill="1" applyAlignment="1" applyProtection="1">
      <alignment horizontal="center"/>
      <protection hidden="1" locked="0"/>
    </xf>
    <xf numFmtId="0" fontId="7" fillId="0" borderId="30" xfId="0" applyFont="1" applyFill="1" applyBorder="1" applyAlignment="1" applyProtection="1">
      <alignment horizontal="center" vertical="center" textRotation="90"/>
      <protection hidden="1"/>
    </xf>
    <xf numFmtId="0" fontId="7" fillId="0" borderId="31" xfId="0" applyFont="1" applyFill="1" applyBorder="1" applyAlignment="1" applyProtection="1">
      <alignment horizontal="center" vertical="center" textRotation="90"/>
      <protection hidden="1"/>
    </xf>
    <xf numFmtId="0" fontId="9" fillId="0" borderId="32" xfId="0" applyFont="1" applyFill="1" applyBorder="1" applyAlignment="1" applyProtection="1">
      <alignment horizontal="center" vertical="center" wrapText="1"/>
      <protection hidden="1"/>
    </xf>
    <xf numFmtId="0" fontId="9" fillId="0" borderId="31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textRotation="90"/>
      <protection hidden="1"/>
    </xf>
    <xf numFmtId="0" fontId="4" fillId="0" borderId="34" xfId="0" applyFont="1" applyFill="1" applyBorder="1" applyAlignment="1" applyProtection="1">
      <alignment horizontal="center" vertical="center" textRotation="90"/>
      <protection hidden="1"/>
    </xf>
    <xf numFmtId="0" fontId="3" fillId="0" borderId="15" xfId="0" applyFont="1" applyFill="1" applyBorder="1" applyAlignment="1" applyProtection="1">
      <alignment horizontal="center" vertical="center" textRotation="90"/>
      <protection hidden="1"/>
    </xf>
    <xf numFmtId="0" fontId="3" fillId="0" borderId="35" xfId="0" applyFont="1" applyFill="1" applyBorder="1" applyAlignment="1" applyProtection="1">
      <alignment horizontal="center" vertical="center" textRotation="90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3" fillId="0" borderId="35" xfId="0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NumberFormat="1" applyFont="1" applyFill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zoomScalePageLayoutView="0" workbookViewId="0" topLeftCell="A7">
      <selection activeCell="O10" sqref="O10"/>
    </sheetView>
  </sheetViews>
  <sheetFormatPr defaultColWidth="9.140625" defaultRowHeight="12.75"/>
  <cols>
    <col min="1" max="1" width="3.7109375" style="12" customWidth="1"/>
    <col min="2" max="2" width="10.57421875" style="12" customWidth="1"/>
    <col min="3" max="3" width="4.7109375" style="12" customWidth="1"/>
    <col min="4" max="11" width="8.8515625" style="12" customWidth="1"/>
    <col min="12" max="13" width="8.57421875" style="12" customWidth="1"/>
    <col min="14" max="16384" width="9.140625" style="12" customWidth="1"/>
  </cols>
  <sheetData>
    <row r="1" spans="1:13" s="7" customFormat="1" ht="26.25">
      <c r="A1" s="67" t="s">
        <v>32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s="7" customFormat="1" ht="26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"/>
      <c r="M2" s="6"/>
    </row>
    <row r="3" spans="1:13" ht="18">
      <c r="A3" s="68" t="s">
        <v>29</v>
      </c>
      <c r="B3" s="68"/>
      <c r="C3" s="68"/>
      <c r="D3" s="68"/>
      <c r="E3" s="68"/>
      <c r="F3" s="68"/>
      <c r="G3" s="68"/>
      <c r="H3" s="68"/>
      <c r="I3" s="68"/>
      <c r="J3" s="69"/>
      <c r="K3" s="69"/>
      <c r="L3" s="69"/>
      <c r="M3" s="69"/>
    </row>
    <row r="4" spans="1:13" ht="18">
      <c r="A4" s="9" t="s">
        <v>30</v>
      </c>
      <c r="B4" s="9"/>
      <c r="C4" s="9"/>
      <c r="D4" s="9"/>
      <c r="E4" s="9"/>
      <c r="F4" s="9"/>
      <c r="G4" s="9"/>
      <c r="H4" s="9"/>
      <c r="I4" s="9"/>
      <c r="J4" s="4"/>
      <c r="K4" s="4"/>
      <c r="L4" s="4"/>
      <c r="M4" s="4"/>
    </row>
    <row r="5" spans="1:13" ht="18">
      <c r="A5" s="68" t="s">
        <v>13</v>
      </c>
      <c r="B5" s="68"/>
      <c r="C5" s="68"/>
      <c r="D5" s="68"/>
      <c r="E5" s="68"/>
      <c r="F5" s="68"/>
      <c r="G5" s="68"/>
      <c r="H5" s="68"/>
      <c r="I5" s="68"/>
      <c r="J5" s="4"/>
      <c r="K5" s="4"/>
      <c r="L5" s="4"/>
      <c r="M5" s="4"/>
    </row>
    <row r="6" spans="1:13" ht="16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82.5" customHeight="1">
      <c r="A7" s="76" t="s">
        <v>0</v>
      </c>
      <c r="B7" s="84" t="s">
        <v>4</v>
      </c>
      <c r="C7" s="76" t="s">
        <v>18</v>
      </c>
      <c r="D7" s="78" t="s">
        <v>15</v>
      </c>
      <c r="E7" s="79"/>
      <c r="F7" s="80"/>
      <c r="G7" s="78" t="s">
        <v>16</v>
      </c>
      <c r="H7" s="79"/>
      <c r="I7" s="81"/>
      <c r="J7" s="78" t="s">
        <v>17</v>
      </c>
      <c r="K7" s="81"/>
      <c r="L7" s="74" t="s">
        <v>19</v>
      </c>
      <c r="M7" s="70" t="s">
        <v>8</v>
      </c>
    </row>
    <row r="8" spans="1:13" ht="12.75" customHeight="1">
      <c r="A8" s="77"/>
      <c r="B8" s="85"/>
      <c r="C8" s="77"/>
      <c r="D8" s="82" t="s">
        <v>2</v>
      </c>
      <c r="E8" s="65" t="s">
        <v>3</v>
      </c>
      <c r="F8" s="72" t="s">
        <v>14</v>
      </c>
      <c r="G8" s="82" t="s">
        <v>2</v>
      </c>
      <c r="H8" s="65" t="s">
        <v>3</v>
      </c>
      <c r="I8" s="72" t="s">
        <v>14</v>
      </c>
      <c r="J8" s="31" t="s">
        <v>20</v>
      </c>
      <c r="K8" s="72" t="s">
        <v>14</v>
      </c>
      <c r="L8" s="75"/>
      <c r="M8" s="71"/>
    </row>
    <row r="9" spans="1:13" ht="13.5" customHeight="1" thickBot="1">
      <c r="A9" s="77"/>
      <c r="B9" s="85"/>
      <c r="C9" s="77"/>
      <c r="D9" s="83"/>
      <c r="E9" s="66"/>
      <c r="F9" s="73"/>
      <c r="G9" s="83"/>
      <c r="H9" s="66"/>
      <c r="I9" s="73"/>
      <c r="J9" s="32" t="s">
        <v>21</v>
      </c>
      <c r="K9" s="73"/>
      <c r="L9" s="75"/>
      <c r="M9" s="71"/>
    </row>
    <row r="10" spans="1:13" ht="24.75" customHeight="1">
      <c r="A10" s="33">
        <v>1</v>
      </c>
      <c r="B10" s="34" t="s">
        <v>66</v>
      </c>
      <c r="C10" s="35" t="s">
        <v>23</v>
      </c>
      <c r="D10" s="36">
        <v>28.4</v>
      </c>
      <c r="E10" s="63">
        <v>31.59</v>
      </c>
      <c r="F10" s="37">
        <v>1</v>
      </c>
      <c r="G10" s="38" t="s">
        <v>82</v>
      </c>
      <c r="H10" s="39">
        <v>62.8</v>
      </c>
      <c r="I10" s="37">
        <v>1</v>
      </c>
      <c r="J10" s="40">
        <v>110.12</v>
      </c>
      <c r="K10" s="37">
        <v>1</v>
      </c>
      <c r="L10" s="33">
        <f aca="true" t="shared" si="0" ref="L10:L15">SUM(F10+I10+K10)</f>
        <v>3</v>
      </c>
      <c r="M10" s="41">
        <v>1</v>
      </c>
    </row>
    <row r="11" spans="1:13" ht="24.75" customHeight="1">
      <c r="A11" s="42">
        <v>2</v>
      </c>
      <c r="B11" s="43" t="s">
        <v>49</v>
      </c>
      <c r="C11" s="44" t="s">
        <v>24</v>
      </c>
      <c r="D11" s="45">
        <v>29.59</v>
      </c>
      <c r="E11" s="64">
        <v>29.68</v>
      </c>
      <c r="F11" s="47">
        <v>4</v>
      </c>
      <c r="G11" s="48">
        <v>69.4</v>
      </c>
      <c r="H11" s="49">
        <v>64.13</v>
      </c>
      <c r="I11" s="47">
        <v>2</v>
      </c>
      <c r="J11" s="45">
        <v>112.63</v>
      </c>
      <c r="K11" s="47">
        <v>2</v>
      </c>
      <c r="L11" s="42">
        <f t="shared" si="0"/>
        <v>8</v>
      </c>
      <c r="M11" s="50">
        <v>2</v>
      </c>
    </row>
    <row r="12" spans="1:13" ht="24.75" customHeight="1">
      <c r="A12" s="42">
        <v>3</v>
      </c>
      <c r="B12" s="51" t="s">
        <v>72</v>
      </c>
      <c r="C12" s="44" t="s">
        <v>27</v>
      </c>
      <c r="D12" s="48" t="s">
        <v>82</v>
      </c>
      <c r="E12" s="30">
        <v>28.82</v>
      </c>
      <c r="F12" s="47">
        <v>3</v>
      </c>
      <c r="G12" s="52">
        <v>69.49</v>
      </c>
      <c r="H12" s="49">
        <v>68.26</v>
      </c>
      <c r="I12" s="47">
        <v>4</v>
      </c>
      <c r="J12" s="45">
        <v>118.52</v>
      </c>
      <c r="K12" s="47">
        <v>4</v>
      </c>
      <c r="L12" s="42">
        <f t="shared" si="0"/>
        <v>11</v>
      </c>
      <c r="M12" s="50">
        <v>3</v>
      </c>
    </row>
    <row r="13" spans="1:13" ht="24.75" customHeight="1">
      <c r="A13" s="42">
        <v>4</v>
      </c>
      <c r="B13" s="43" t="s">
        <v>40</v>
      </c>
      <c r="C13" s="44" t="s">
        <v>25</v>
      </c>
      <c r="D13" s="52">
        <v>33.68</v>
      </c>
      <c r="E13" s="46">
        <v>30.54</v>
      </c>
      <c r="F13" s="47">
        <v>6</v>
      </c>
      <c r="G13" s="52" t="s">
        <v>82</v>
      </c>
      <c r="H13" s="49">
        <v>64.64</v>
      </c>
      <c r="I13" s="47">
        <v>3</v>
      </c>
      <c r="J13" s="45">
        <v>116.99</v>
      </c>
      <c r="K13" s="47">
        <v>3</v>
      </c>
      <c r="L13" s="42">
        <f t="shared" si="0"/>
        <v>12</v>
      </c>
      <c r="M13" s="50">
        <v>4</v>
      </c>
    </row>
    <row r="14" spans="1:13" ht="24.75" customHeight="1">
      <c r="A14" s="42">
        <v>5</v>
      </c>
      <c r="B14" s="43" t="s">
        <v>58</v>
      </c>
      <c r="C14" s="44" t="s">
        <v>22</v>
      </c>
      <c r="D14" s="48">
        <v>40.6</v>
      </c>
      <c r="E14" s="30">
        <v>28.77</v>
      </c>
      <c r="F14" s="53">
        <v>2</v>
      </c>
      <c r="G14" s="52" t="s">
        <v>82</v>
      </c>
      <c r="H14" s="49">
        <v>76.7</v>
      </c>
      <c r="I14" s="47">
        <v>6</v>
      </c>
      <c r="J14" s="45">
        <v>136.15</v>
      </c>
      <c r="K14" s="47">
        <v>6</v>
      </c>
      <c r="L14" s="42">
        <f t="shared" si="0"/>
        <v>14</v>
      </c>
      <c r="M14" s="50">
        <v>5</v>
      </c>
    </row>
    <row r="15" spans="1:13" ht="24.75" customHeight="1" thickBot="1">
      <c r="A15" s="54">
        <v>6</v>
      </c>
      <c r="B15" s="55" t="s">
        <v>28</v>
      </c>
      <c r="C15" s="56" t="s">
        <v>26</v>
      </c>
      <c r="D15" s="60" t="s">
        <v>82</v>
      </c>
      <c r="E15" s="58">
        <v>30.02</v>
      </c>
      <c r="F15" s="59">
        <v>5</v>
      </c>
      <c r="G15" s="60" t="s">
        <v>82</v>
      </c>
      <c r="H15" s="61">
        <v>75.34</v>
      </c>
      <c r="I15" s="59">
        <v>5</v>
      </c>
      <c r="J15" s="57">
        <v>121.86</v>
      </c>
      <c r="K15" s="59">
        <v>5</v>
      </c>
      <c r="L15" s="54">
        <f t="shared" si="0"/>
        <v>15</v>
      </c>
      <c r="M15" s="62">
        <v>6</v>
      </c>
    </row>
  </sheetData>
  <sheetProtection/>
  <mergeCells count="20">
    <mergeCell ref="A5:I5"/>
    <mergeCell ref="A2:K2"/>
    <mergeCell ref="G7:I7"/>
    <mergeCell ref="J7:K7"/>
    <mergeCell ref="G8:G9"/>
    <mergeCell ref="D8:D9"/>
    <mergeCell ref="I8:I9"/>
    <mergeCell ref="B7:B9"/>
    <mergeCell ref="C7:C9"/>
    <mergeCell ref="E8:E9"/>
    <mergeCell ref="H8:H9"/>
    <mergeCell ref="A1:M1"/>
    <mergeCell ref="A3:I3"/>
    <mergeCell ref="J3:M3"/>
    <mergeCell ref="M7:M9"/>
    <mergeCell ref="F8:F9"/>
    <mergeCell ref="L7:L9"/>
    <mergeCell ref="A7:A9"/>
    <mergeCell ref="D7:F7"/>
    <mergeCell ref="K8:K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40">
      <selection activeCell="A8" sqref="A8:IV8"/>
    </sheetView>
  </sheetViews>
  <sheetFormatPr defaultColWidth="9.140625" defaultRowHeight="12.75"/>
  <cols>
    <col min="1" max="1" width="7.00390625" style="12" customWidth="1"/>
    <col min="2" max="2" width="22.28125" style="12" customWidth="1"/>
    <col min="3" max="3" width="11.7109375" style="12" customWidth="1"/>
    <col min="4" max="4" width="7.8515625" style="29" customWidth="1"/>
    <col min="5" max="6" width="8.7109375" style="12" customWidth="1"/>
    <col min="7" max="7" width="10.00390625" style="12" customWidth="1"/>
    <col min="8" max="16384" width="9.140625" style="12" customWidth="1"/>
  </cols>
  <sheetData>
    <row r="1" spans="1:8" s="7" customFormat="1" ht="26.25">
      <c r="A1" s="87" t="s">
        <v>31</v>
      </c>
      <c r="B1" s="87"/>
      <c r="C1" s="87"/>
      <c r="D1" s="87"/>
      <c r="E1" s="87"/>
      <c r="F1" s="87"/>
      <c r="G1" s="87"/>
      <c r="H1" s="87"/>
    </row>
    <row r="2" spans="1:8" ht="12.75">
      <c r="A2" s="1"/>
      <c r="B2" s="1"/>
      <c r="C2" s="1"/>
      <c r="D2" s="1"/>
      <c r="E2" s="1"/>
      <c r="F2" s="3"/>
      <c r="G2" s="3"/>
      <c r="H2" s="3"/>
    </row>
    <row r="3" spans="1:9" ht="18">
      <c r="A3" s="86" t="s">
        <v>29</v>
      </c>
      <c r="B3" s="86"/>
      <c r="C3" s="86"/>
      <c r="D3" s="86"/>
      <c r="E3" s="86"/>
      <c r="F3" s="86"/>
      <c r="G3" s="86"/>
      <c r="H3" s="86"/>
      <c r="I3" s="8"/>
    </row>
    <row r="4" spans="1:9" ht="18">
      <c r="A4" s="86" t="s">
        <v>30</v>
      </c>
      <c r="B4" s="86"/>
      <c r="C4" s="86"/>
      <c r="D4" s="86"/>
      <c r="E4" s="86"/>
      <c r="F4" s="86"/>
      <c r="G4" s="86"/>
      <c r="H4" s="86"/>
      <c r="I4" s="8"/>
    </row>
    <row r="5" spans="1:9" ht="18">
      <c r="A5" s="86" t="s">
        <v>13</v>
      </c>
      <c r="B5" s="86"/>
      <c r="C5" s="86"/>
      <c r="D5" s="86"/>
      <c r="E5" s="86"/>
      <c r="F5" s="86"/>
      <c r="G5" s="86"/>
      <c r="H5" s="86"/>
      <c r="I5" s="8"/>
    </row>
    <row r="6" spans="1:8" ht="13.5" thickBot="1">
      <c r="A6" s="1"/>
      <c r="B6" s="1"/>
      <c r="C6" s="1"/>
      <c r="D6" s="1"/>
      <c r="E6" s="1"/>
      <c r="F6" s="3"/>
      <c r="G6" s="3"/>
      <c r="H6" s="3"/>
    </row>
    <row r="7" spans="1:8" ht="24.75" customHeight="1" thickBot="1">
      <c r="A7" s="24" t="s">
        <v>6</v>
      </c>
      <c r="B7" s="25" t="s">
        <v>1</v>
      </c>
      <c r="C7" s="26" t="s">
        <v>9</v>
      </c>
      <c r="D7" s="25" t="s">
        <v>12</v>
      </c>
      <c r="E7" s="27" t="s">
        <v>10</v>
      </c>
      <c r="F7" s="27" t="s">
        <v>11</v>
      </c>
      <c r="G7" s="28" t="s">
        <v>7</v>
      </c>
      <c r="H7" s="26" t="s">
        <v>5</v>
      </c>
    </row>
    <row r="8" spans="1:8" ht="19.5" customHeight="1">
      <c r="A8" s="17">
        <v>31</v>
      </c>
      <c r="B8" s="14" t="s">
        <v>38</v>
      </c>
      <c r="C8" s="14" t="s">
        <v>40</v>
      </c>
      <c r="D8" s="13" t="s">
        <v>25</v>
      </c>
      <c r="E8" s="15">
        <v>17.74</v>
      </c>
      <c r="F8" s="15">
        <v>17.34</v>
      </c>
      <c r="G8" s="16">
        <f aca="true" t="shared" si="0" ref="G8:G54">IF(E8&lt;F8,E8,F8)</f>
        <v>17.34</v>
      </c>
      <c r="H8" s="18">
        <v>1</v>
      </c>
    </row>
    <row r="9" spans="1:8" ht="19.5" customHeight="1">
      <c r="A9" s="17">
        <v>17</v>
      </c>
      <c r="B9" s="14" t="s">
        <v>67</v>
      </c>
      <c r="C9" s="14" t="s">
        <v>66</v>
      </c>
      <c r="D9" s="13" t="s">
        <v>23</v>
      </c>
      <c r="E9" s="15">
        <v>18.18</v>
      </c>
      <c r="F9" s="15">
        <v>17.75</v>
      </c>
      <c r="G9" s="16">
        <f t="shared" si="0"/>
        <v>17.75</v>
      </c>
      <c r="H9" s="18">
        <v>2</v>
      </c>
    </row>
    <row r="10" spans="1:8" ht="19.5" customHeight="1">
      <c r="A10" s="17">
        <v>5</v>
      </c>
      <c r="B10" s="14" t="s">
        <v>65</v>
      </c>
      <c r="C10" s="14" t="s">
        <v>66</v>
      </c>
      <c r="D10" s="13" t="s">
        <v>23</v>
      </c>
      <c r="E10" s="15">
        <v>17.77</v>
      </c>
      <c r="F10" s="15">
        <v>18.92</v>
      </c>
      <c r="G10" s="16">
        <f t="shared" si="0"/>
        <v>17.77</v>
      </c>
      <c r="H10" s="18">
        <v>3</v>
      </c>
    </row>
    <row r="11" spans="1:8" ht="19.5" customHeight="1">
      <c r="A11" s="17">
        <v>9</v>
      </c>
      <c r="B11" s="14" t="s">
        <v>50</v>
      </c>
      <c r="C11" s="14" t="s">
        <v>49</v>
      </c>
      <c r="D11" s="13" t="s">
        <v>24</v>
      </c>
      <c r="E11" s="15">
        <v>18.03</v>
      </c>
      <c r="F11" s="15" t="s">
        <v>82</v>
      </c>
      <c r="G11" s="16">
        <f t="shared" si="0"/>
        <v>18.03</v>
      </c>
      <c r="H11" s="18">
        <v>4</v>
      </c>
    </row>
    <row r="12" spans="1:8" ht="19.5" customHeight="1">
      <c r="A12" s="17">
        <v>11</v>
      </c>
      <c r="B12" s="14" t="s">
        <v>83</v>
      </c>
      <c r="C12" s="14" t="s">
        <v>66</v>
      </c>
      <c r="D12" s="13" t="s">
        <v>23</v>
      </c>
      <c r="E12" s="15">
        <v>19.15</v>
      </c>
      <c r="F12" s="15">
        <v>18.37</v>
      </c>
      <c r="G12" s="16">
        <f t="shared" si="0"/>
        <v>18.37</v>
      </c>
      <c r="H12" s="18">
        <v>5</v>
      </c>
    </row>
    <row r="13" spans="1:8" ht="19.5" customHeight="1">
      <c r="A13" s="17">
        <v>35</v>
      </c>
      <c r="B13" s="14" t="s">
        <v>69</v>
      </c>
      <c r="C13" s="14" t="s">
        <v>66</v>
      </c>
      <c r="D13" s="13" t="s">
        <v>23</v>
      </c>
      <c r="E13" s="15">
        <v>18.52</v>
      </c>
      <c r="F13" s="15">
        <v>18.43</v>
      </c>
      <c r="G13" s="16">
        <f t="shared" si="0"/>
        <v>18.43</v>
      </c>
      <c r="H13" s="18">
        <v>6</v>
      </c>
    </row>
    <row r="14" spans="1:8" ht="19.5" customHeight="1">
      <c r="A14" s="17">
        <v>23</v>
      </c>
      <c r="B14" s="14" t="s">
        <v>68</v>
      </c>
      <c r="C14" s="14" t="s">
        <v>66</v>
      </c>
      <c r="D14" s="13" t="s">
        <v>23</v>
      </c>
      <c r="E14" s="15">
        <v>18.66</v>
      </c>
      <c r="F14" s="15">
        <v>18.52</v>
      </c>
      <c r="G14" s="16">
        <f t="shared" si="0"/>
        <v>18.52</v>
      </c>
      <c r="H14" s="18">
        <v>7</v>
      </c>
    </row>
    <row r="15" spans="1:8" ht="19.5" customHeight="1">
      <c r="A15" s="17">
        <v>18</v>
      </c>
      <c r="B15" s="14" t="s">
        <v>75</v>
      </c>
      <c r="C15" s="14" t="s">
        <v>72</v>
      </c>
      <c r="D15" s="13" t="s">
        <v>27</v>
      </c>
      <c r="E15" s="15">
        <v>18.54</v>
      </c>
      <c r="F15" s="15" t="s">
        <v>82</v>
      </c>
      <c r="G15" s="16">
        <f t="shared" si="0"/>
        <v>18.54</v>
      </c>
      <c r="H15" s="18">
        <v>8</v>
      </c>
    </row>
    <row r="16" spans="1:8" ht="19.5" customHeight="1">
      <c r="A16" s="17">
        <v>27</v>
      </c>
      <c r="B16" s="14" t="s">
        <v>53</v>
      </c>
      <c r="C16" s="14" t="s">
        <v>49</v>
      </c>
      <c r="D16" s="13" t="s">
        <v>24</v>
      </c>
      <c r="E16" s="15">
        <v>18.61</v>
      </c>
      <c r="F16" s="15">
        <v>18.55</v>
      </c>
      <c r="G16" s="16">
        <f t="shared" si="0"/>
        <v>18.55</v>
      </c>
      <c r="H16" s="18">
        <v>9</v>
      </c>
    </row>
    <row r="17" spans="1:8" ht="19.5" customHeight="1">
      <c r="A17" s="17">
        <v>21</v>
      </c>
      <c r="B17" s="14" t="s">
        <v>52</v>
      </c>
      <c r="C17" s="14" t="s">
        <v>49</v>
      </c>
      <c r="D17" s="13" t="s">
        <v>24</v>
      </c>
      <c r="E17" s="15">
        <v>20.06</v>
      </c>
      <c r="F17" s="15">
        <v>18.61</v>
      </c>
      <c r="G17" s="16">
        <f t="shared" si="0"/>
        <v>18.61</v>
      </c>
      <c r="H17" s="18">
        <v>10</v>
      </c>
    </row>
    <row r="18" spans="1:8" ht="19.5" customHeight="1">
      <c r="A18" s="17">
        <v>7</v>
      </c>
      <c r="B18" s="14" t="s">
        <v>34</v>
      </c>
      <c r="C18" s="14" t="s">
        <v>40</v>
      </c>
      <c r="D18" s="13" t="s">
        <v>25</v>
      </c>
      <c r="E18" s="15">
        <v>18.85</v>
      </c>
      <c r="F18" s="15">
        <v>18.64</v>
      </c>
      <c r="G18" s="16">
        <f t="shared" si="0"/>
        <v>18.64</v>
      </c>
      <c r="H18" s="18">
        <v>11</v>
      </c>
    </row>
    <row r="19" spans="1:8" ht="19.5" customHeight="1">
      <c r="A19" s="17">
        <v>12</v>
      </c>
      <c r="B19" s="14" t="s">
        <v>74</v>
      </c>
      <c r="C19" s="14" t="s">
        <v>72</v>
      </c>
      <c r="D19" s="13" t="s">
        <v>27</v>
      </c>
      <c r="E19" s="15">
        <v>18.8</v>
      </c>
      <c r="F19" s="15" t="s">
        <v>82</v>
      </c>
      <c r="G19" s="16">
        <f t="shared" si="0"/>
        <v>18.8</v>
      </c>
      <c r="H19" s="18">
        <v>12</v>
      </c>
    </row>
    <row r="20" spans="1:8" ht="19.5" customHeight="1">
      <c r="A20" s="17">
        <v>3</v>
      </c>
      <c r="B20" s="14" t="s">
        <v>48</v>
      </c>
      <c r="C20" s="14" t="s">
        <v>49</v>
      </c>
      <c r="D20" s="13" t="s">
        <v>24</v>
      </c>
      <c r="E20" s="15">
        <v>19.03</v>
      </c>
      <c r="F20" s="15">
        <v>18.86</v>
      </c>
      <c r="G20" s="16">
        <f t="shared" si="0"/>
        <v>18.86</v>
      </c>
      <c r="H20" s="18">
        <v>13</v>
      </c>
    </row>
    <row r="21" spans="1:8" ht="19.5" customHeight="1">
      <c r="A21" s="17">
        <v>39</v>
      </c>
      <c r="B21" s="14" t="s">
        <v>55</v>
      </c>
      <c r="C21" s="14" t="s">
        <v>49</v>
      </c>
      <c r="D21" s="13" t="s">
        <v>24</v>
      </c>
      <c r="E21" s="15">
        <v>19.71</v>
      </c>
      <c r="F21" s="15">
        <v>18.97</v>
      </c>
      <c r="G21" s="16">
        <f t="shared" si="0"/>
        <v>18.97</v>
      </c>
      <c r="H21" s="18">
        <v>14</v>
      </c>
    </row>
    <row r="22" spans="1:8" ht="19.5" customHeight="1">
      <c r="A22" s="17">
        <v>8</v>
      </c>
      <c r="B22" s="14" t="s">
        <v>42</v>
      </c>
      <c r="C22" s="14" t="s">
        <v>28</v>
      </c>
      <c r="D22" s="13" t="s">
        <v>26</v>
      </c>
      <c r="E22" s="15">
        <v>19.69</v>
      </c>
      <c r="F22" s="15">
        <v>19.06</v>
      </c>
      <c r="G22" s="16">
        <f t="shared" si="0"/>
        <v>19.06</v>
      </c>
      <c r="H22" s="18">
        <v>15</v>
      </c>
    </row>
    <row r="23" spans="1:8" ht="19.5" customHeight="1">
      <c r="A23" s="17">
        <v>19</v>
      </c>
      <c r="B23" s="14" t="s">
        <v>36</v>
      </c>
      <c r="C23" s="14" t="s">
        <v>40</v>
      </c>
      <c r="D23" s="13" t="s">
        <v>25</v>
      </c>
      <c r="E23" s="15">
        <v>20.7</v>
      </c>
      <c r="F23" s="15">
        <v>19.27</v>
      </c>
      <c r="G23" s="16">
        <f t="shared" si="0"/>
        <v>19.27</v>
      </c>
      <c r="H23" s="18">
        <v>16</v>
      </c>
    </row>
    <row r="24" spans="1:8" ht="19.5" customHeight="1">
      <c r="A24" s="17">
        <v>47</v>
      </c>
      <c r="B24" s="14" t="s">
        <v>71</v>
      </c>
      <c r="C24" s="14" t="s">
        <v>66</v>
      </c>
      <c r="D24" s="13" t="s">
        <v>23</v>
      </c>
      <c r="E24" s="15">
        <v>19.42</v>
      </c>
      <c r="F24" s="15">
        <v>19.28</v>
      </c>
      <c r="G24" s="16">
        <f t="shared" si="0"/>
        <v>19.28</v>
      </c>
      <c r="H24" s="18">
        <v>17</v>
      </c>
    </row>
    <row r="25" spans="1:8" ht="19.5" customHeight="1">
      <c r="A25" s="17">
        <v>42</v>
      </c>
      <c r="B25" s="14" t="s">
        <v>79</v>
      </c>
      <c r="C25" s="14" t="s">
        <v>72</v>
      </c>
      <c r="D25" s="13" t="s">
        <v>27</v>
      </c>
      <c r="E25" s="15">
        <v>19.3</v>
      </c>
      <c r="F25" s="15" t="s">
        <v>82</v>
      </c>
      <c r="G25" s="16">
        <f t="shared" si="0"/>
        <v>19.3</v>
      </c>
      <c r="H25" s="18">
        <v>18</v>
      </c>
    </row>
    <row r="26" spans="1:8" ht="19.5" customHeight="1">
      <c r="A26" s="17">
        <v>14</v>
      </c>
      <c r="B26" s="14" t="s">
        <v>43</v>
      </c>
      <c r="C26" s="14" t="s">
        <v>28</v>
      </c>
      <c r="D26" s="13" t="s">
        <v>26</v>
      </c>
      <c r="E26" s="15">
        <v>20.22</v>
      </c>
      <c r="F26" s="15">
        <v>19.52</v>
      </c>
      <c r="G26" s="16">
        <f t="shared" si="0"/>
        <v>19.52</v>
      </c>
      <c r="H26" s="18">
        <v>19</v>
      </c>
    </row>
    <row r="27" spans="1:8" ht="19.5" customHeight="1">
      <c r="A27" s="17">
        <v>45</v>
      </c>
      <c r="B27" s="14" t="s">
        <v>56</v>
      </c>
      <c r="C27" s="14" t="s">
        <v>49</v>
      </c>
      <c r="D27" s="13" t="s">
        <v>24</v>
      </c>
      <c r="E27" s="15" t="s">
        <v>82</v>
      </c>
      <c r="F27" s="15">
        <v>19.61</v>
      </c>
      <c r="G27" s="16">
        <f t="shared" si="0"/>
        <v>19.61</v>
      </c>
      <c r="H27" s="18">
        <v>20</v>
      </c>
    </row>
    <row r="28" spans="1:8" ht="19.5" customHeight="1">
      <c r="A28" s="17">
        <v>15</v>
      </c>
      <c r="B28" s="14" t="s">
        <v>51</v>
      </c>
      <c r="C28" s="14" t="s">
        <v>49</v>
      </c>
      <c r="D28" s="13" t="s">
        <v>24</v>
      </c>
      <c r="E28" s="15" t="s">
        <v>82</v>
      </c>
      <c r="F28" s="15">
        <v>19.76</v>
      </c>
      <c r="G28" s="16">
        <f t="shared" si="0"/>
        <v>19.76</v>
      </c>
      <c r="H28" s="18">
        <v>21</v>
      </c>
    </row>
    <row r="29" spans="1:8" ht="19.5" customHeight="1">
      <c r="A29" s="17">
        <v>29</v>
      </c>
      <c r="B29" s="14" t="s">
        <v>84</v>
      </c>
      <c r="C29" s="14" t="s">
        <v>66</v>
      </c>
      <c r="D29" s="13" t="s">
        <v>23</v>
      </c>
      <c r="E29" s="15">
        <v>20.14</v>
      </c>
      <c r="F29" s="15" t="s">
        <v>82</v>
      </c>
      <c r="G29" s="16">
        <f t="shared" si="0"/>
        <v>20.14</v>
      </c>
      <c r="H29" s="18">
        <v>22</v>
      </c>
    </row>
    <row r="30" spans="1:8" ht="19.5" customHeight="1">
      <c r="A30" s="17">
        <v>2</v>
      </c>
      <c r="B30" s="14" t="s">
        <v>41</v>
      </c>
      <c r="C30" s="14" t="s">
        <v>28</v>
      </c>
      <c r="D30" s="13" t="s">
        <v>26</v>
      </c>
      <c r="E30" s="15">
        <v>20.86</v>
      </c>
      <c r="F30" s="15">
        <v>20.17</v>
      </c>
      <c r="G30" s="16">
        <f t="shared" si="0"/>
        <v>20.17</v>
      </c>
      <c r="H30" s="18">
        <v>23</v>
      </c>
    </row>
    <row r="31" spans="1:8" ht="19.5" customHeight="1">
      <c r="A31" s="17">
        <v>13</v>
      </c>
      <c r="B31" s="14" t="s">
        <v>35</v>
      </c>
      <c r="C31" s="14" t="s">
        <v>40</v>
      </c>
      <c r="D31" s="13" t="s">
        <v>25</v>
      </c>
      <c r="E31" s="15">
        <v>20.38</v>
      </c>
      <c r="F31" s="15">
        <v>20.41</v>
      </c>
      <c r="G31" s="16">
        <f t="shared" si="0"/>
        <v>20.38</v>
      </c>
      <c r="H31" s="18">
        <v>24</v>
      </c>
    </row>
    <row r="32" spans="1:8" ht="19.5" customHeight="1">
      <c r="A32" s="17">
        <v>1</v>
      </c>
      <c r="B32" s="14" t="s">
        <v>33</v>
      </c>
      <c r="C32" s="14" t="s">
        <v>40</v>
      </c>
      <c r="D32" s="13" t="s">
        <v>25</v>
      </c>
      <c r="E32" s="15">
        <v>20.8</v>
      </c>
      <c r="F32" s="15">
        <v>20.55</v>
      </c>
      <c r="G32" s="16">
        <f t="shared" si="0"/>
        <v>20.55</v>
      </c>
      <c r="H32" s="18">
        <v>25</v>
      </c>
    </row>
    <row r="33" spans="1:8" ht="19.5" customHeight="1">
      <c r="A33" s="17">
        <v>20</v>
      </c>
      <c r="B33" s="14" t="s">
        <v>44</v>
      </c>
      <c r="C33" s="14" t="s">
        <v>28</v>
      </c>
      <c r="D33" s="13" t="s">
        <v>26</v>
      </c>
      <c r="E33" s="15">
        <v>20.58</v>
      </c>
      <c r="F33" s="15">
        <v>21.68</v>
      </c>
      <c r="G33" s="16">
        <f t="shared" si="0"/>
        <v>20.58</v>
      </c>
      <c r="H33" s="18">
        <v>26</v>
      </c>
    </row>
    <row r="34" spans="1:8" ht="19.5" customHeight="1">
      <c r="A34" s="17">
        <v>36</v>
      </c>
      <c r="B34" s="14" t="s">
        <v>78</v>
      </c>
      <c r="C34" s="14" t="s">
        <v>72</v>
      </c>
      <c r="D34" s="13" t="s">
        <v>27</v>
      </c>
      <c r="E34" s="15" t="s">
        <v>82</v>
      </c>
      <c r="F34" s="15">
        <v>20.6</v>
      </c>
      <c r="G34" s="16">
        <f t="shared" si="0"/>
        <v>20.6</v>
      </c>
      <c r="H34" s="18">
        <v>27</v>
      </c>
    </row>
    <row r="35" spans="1:8" ht="19.5" customHeight="1">
      <c r="A35" s="17">
        <v>30</v>
      </c>
      <c r="B35" s="14" t="s">
        <v>77</v>
      </c>
      <c r="C35" s="14" t="s">
        <v>72</v>
      </c>
      <c r="D35" s="13" t="s">
        <v>27</v>
      </c>
      <c r="E35" s="15" t="s">
        <v>82</v>
      </c>
      <c r="F35" s="15">
        <v>20.62</v>
      </c>
      <c r="G35" s="16">
        <f t="shared" si="0"/>
        <v>20.62</v>
      </c>
      <c r="H35" s="18">
        <v>28</v>
      </c>
    </row>
    <row r="36" spans="1:8" ht="19.5" customHeight="1">
      <c r="A36" s="17">
        <v>48</v>
      </c>
      <c r="B36" s="14" t="s">
        <v>80</v>
      </c>
      <c r="C36" s="14" t="s">
        <v>72</v>
      </c>
      <c r="D36" s="13" t="s">
        <v>27</v>
      </c>
      <c r="E36" s="15">
        <v>22.16</v>
      </c>
      <c r="F36" s="15">
        <v>20.66</v>
      </c>
      <c r="G36" s="16">
        <f t="shared" si="0"/>
        <v>20.66</v>
      </c>
      <c r="H36" s="18">
        <v>29</v>
      </c>
    </row>
    <row r="37" spans="1:8" ht="19.5" customHeight="1">
      <c r="A37" s="17">
        <v>26</v>
      </c>
      <c r="B37" s="14" t="s">
        <v>45</v>
      </c>
      <c r="C37" s="14" t="s">
        <v>28</v>
      </c>
      <c r="D37" s="13" t="s">
        <v>26</v>
      </c>
      <c r="E37" s="15">
        <v>20.8</v>
      </c>
      <c r="F37" s="15">
        <v>20.7</v>
      </c>
      <c r="G37" s="16">
        <f t="shared" si="0"/>
        <v>20.7</v>
      </c>
      <c r="H37" s="18">
        <v>30</v>
      </c>
    </row>
    <row r="38" spans="1:8" ht="19.5" customHeight="1">
      <c r="A38" s="17">
        <v>37</v>
      </c>
      <c r="B38" s="14" t="s">
        <v>39</v>
      </c>
      <c r="C38" s="14" t="s">
        <v>40</v>
      </c>
      <c r="D38" s="13" t="s">
        <v>25</v>
      </c>
      <c r="E38" s="15">
        <v>20.81</v>
      </c>
      <c r="F38" s="15">
        <v>21.08</v>
      </c>
      <c r="G38" s="16">
        <f t="shared" si="0"/>
        <v>20.81</v>
      </c>
      <c r="H38" s="18">
        <v>31</v>
      </c>
    </row>
    <row r="39" spans="1:8" ht="19.5" customHeight="1">
      <c r="A39" s="17">
        <v>24</v>
      </c>
      <c r="B39" s="14" t="s">
        <v>76</v>
      </c>
      <c r="C39" s="14" t="s">
        <v>72</v>
      </c>
      <c r="D39" s="13" t="s">
        <v>27</v>
      </c>
      <c r="E39" s="15">
        <v>24.83</v>
      </c>
      <c r="F39" s="15">
        <v>20.91</v>
      </c>
      <c r="G39" s="16">
        <f t="shared" si="0"/>
        <v>20.91</v>
      </c>
      <c r="H39" s="18">
        <v>32</v>
      </c>
    </row>
    <row r="40" spans="1:8" ht="19.5" customHeight="1">
      <c r="A40" s="17">
        <v>33</v>
      </c>
      <c r="B40" s="14" t="s">
        <v>54</v>
      </c>
      <c r="C40" s="14" t="s">
        <v>49</v>
      </c>
      <c r="D40" s="13" t="s">
        <v>24</v>
      </c>
      <c r="E40" s="15">
        <v>23.16</v>
      </c>
      <c r="F40" s="15">
        <v>21.05</v>
      </c>
      <c r="G40" s="16">
        <f t="shared" si="0"/>
        <v>21.05</v>
      </c>
      <c r="H40" s="18">
        <v>33</v>
      </c>
    </row>
    <row r="41" spans="1:8" ht="19.5" customHeight="1">
      <c r="A41" s="17">
        <v>25</v>
      </c>
      <c r="B41" s="14" t="s">
        <v>37</v>
      </c>
      <c r="C41" s="14" t="s">
        <v>40</v>
      </c>
      <c r="D41" s="13" t="s">
        <v>25</v>
      </c>
      <c r="E41" s="15">
        <v>21.05</v>
      </c>
      <c r="F41" s="15">
        <v>23.47</v>
      </c>
      <c r="G41" s="16">
        <f t="shared" si="0"/>
        <v>21.05</v>
      </c>
      <c r="H41" s="18">
        <v>34</v>
      </c>
    </row>
    <row r="42" spans="1:8" ht="19.5" customHeight="1">
      <c r="A42" s="17">
        <v>34</v>
      </c>
      <c r="B42" s="14" t="s">
        <v>62</v>
      </c>
      <c r="C42" s="14" t="s">
        <v>58</v>
      </c>
      <c r="D42" s="13" t="s">
        <v>22</v>
      </c>
      <c r="E42" s="15">
        <v>27.7</v>
      </c>
      <c r="F42" s="15">
        <v>21.12</v>
      </c>
      <c r="G42" s="16">
        <f t="shared" si="0"/>
        <v>21.12</v>
      </c>
      <c r="H42" s="18">
        <v>35</v>
      </c>
    </row>
    <row r="43" spans="1:8" ht="19.5" customHeight="1">
      <c r="A43" s="17">
        <v>46</v>
      </c>
      <c r="B43" s="14" t="s">
        <v>64</v>
      </c>
      <c r="C43" s="14" t="s">
        <v>58</v>
      </c>
      <c r="D43" s="13" t="s">
        <v>22</v>
      </c>
      <c r="E43" s="15">
        <v>21.47</v>
      </c>
      <c r="F43" s="15">
        <v>43.85</v>
      </c>
      <c r="G43" s="16">
        <f t="shared" si="0"/>
        <v>21.47</v>
      </c>
      <c r="H43" s="18">
        <v>36</v>
      </c>
    </row>
    <row r="44" spans="1:8" ht="19.5" customHeight="1">
      <c r="A44" s="17">
        <v>4</v>
      </c>
      <c r="B44" s="14" t="s">
        <v>57</v>
      </c>
      <c r="C44" s="14" t="s">
        <v>58</v>
      </c>
      <c r="D44" s="13" t="s">
        <v>22</v>
      </c>
      <c r="E44" s="15">
        <v>21.49</v>
      </c>
      <c r="F44" s="15">
        <v>23.35</v>
      </c>
      <c r="G44" s="16">
        <f t="shared" si="0"/>
        <v>21.49</v>
      </c>
      <c r="H44" s="18">
        <v>37</v>
      </c>
    </row>
    <row r="45" spans="1:8" ht="19.5" customHeight="1">
      <c r="A45" s="17">
        <v>44</v>
      </c>
      <c r="B45" s="14" t="s">
        <v>85</v>
      </c>
      <c r="C45" s="14" t="s">
        <v>28</v>
      </c>
      <c r="D45" s="13" t="s">
        <v>26</v>
      </c>
      <c r="E45" s="15">
        <v>21.83</v>
      </c>
      <c r="F45" s="15" t="s">
        <v>82</v>
      </c>
      <c r="G45" s="16">
        <f t="shared" si="0"/>
        <v>21.83</v>
      </c>
      <c r="H45" s="18">
        <v>38</v>
      </c>
    </row>
    <row r="46" spans="1:8" ht="19.5" customHeight="1">
      <c r="A46" s="17">
        <v>41</v>
      </c>
      <c r="B46" s="14" t="s">
        <v>70</v>
      </c>
      <c r="C46" s="14" t="s">
        <v>66</v>
      </c>
      <c r="D46" s="13" t="s">
        <v>23</v>
      </c>
      <c r="E46" s="15" t="s">
        <v>82</v>
      </c>
      <c r="F46" s="15">
        <v>23.23</v>
      </c>
      <c r="G46" s="16">
        <f t="shared" si="0"/>
        <v>23.23</v>
      </c>
      <c r="H46" s="18">
        <v>39</v>
      </c>
    </row>
    <row r="47" spans="1:8" ht="19.5" customHeight="1">
      <c r="A47" s="17">
        <v>10</v>
      </c>
      <c r="B47" s="14" t="s">
        <v>59</v>
      </c>
      <c r="C47" s="14" t="s">
        <v>58</v>
      </c>
      <c r="D47" s="13" t="s">
        <v>22</v>
      </c>
      <c r="E47" s="15">
        <v>23.33</v>
      </c>
      <c r="F47" s="15">
        <v>31.27</v>
      </c>
      <c r="G47" s="16">
        <f t="shared" si="0"/>
        <v>23.33</v>
      </c>
      <c r="H47" s="18">
        <v>40</v>
      </c>
    </row>
    <row r="48" spans="1:8" ht="19.5" customHeight="1">
      <c r="A48" s="17">
        <v>16</v>
      </c>
      <c r="B48" s="14" t="s">
        <v>60</v>
      </c>
      <c r="C48" s="14" t="s">
        <v>58</v>
      </c>
      <c r="D48" s="13" t="s">
        <v>22</v>
      </c>
      <c r="E48" s="15" t="s">
        <v>82</v>
      </c>
      <c r="F48" s="15">
        <v>23.77</v>
      </c>
      <c r="G48" s="16">
        <f t="shared" si="0"/>
        <v>23.77</v>
      </c>
      <c r="H48" s="18">
        <v>41</v>
      </c>
    </row>
    <row r="49" spans="1:8" ht="19.5" customHeight="1">
      <c r="A49" s="17">
        <v>32</v>
      </c>
      <c r="B49" s="14" t="s">
        <v>46</v>
      </c>
      <c r="C49" s="14" t="s">
        <v>28</v>
      </c>
      <c r="D49" s="13" t="s">
        <v>26</v>
      </c>
      <c r="E49" s="15">
        <v>24.4</v>
      </c>
      <c r="F49" s="15">
        <v>26.46</v>
      </c>
      <c r="G49" s="16">
        <f t="shared" si="0"/>
        <v>24.4</v>
      </c>
      <c r="H49" s="18">
        <v>42</v>
      </c>
    </row>
    <row r="50" spans="1:8" ht="19.5" customHeight="1">
      <c r="A50" s="17">
        <v>22</v>
      </c>
      <c r="B50" s="14" t="s">
        <v>81</v>
      </c>
      <c r="C50" s="14" t="s">
        <v>58</v>
      </c>
      <c r="D50" s="13" t="s">
        <v>22</v>
      </c>
      <c r="E50" s="15">
        <v>25.54</v>
      </c>
      <c r="F50" s="15">
        <v>24.97</v>
      </c>
      <c r="G50" s="16">
        <f t="shared" si="0"/>
        <v>24.97</v>
      </c>
      <c r="H50" s="18">
        <v>43</v>
      </c>
    </row>
    <row r="51" spans="1:8" ht="19.5" customHeight="1">
      <c r="A51" s="17">
        <v>6</v>
      </c>
      <c r="B51" s="14" t="s">
        <v>73</v>
      </c>
      <c r="C51" s="14" t="s">
        <v>72</v>
      </c>
      <c r="D51" s="13" t="s">
        <v>27</v>
      </c>
      <c r="E51" s="15">
        <v>25.42</v>
      </c>
      <c r="F51" s="15" t="s">
        <v>82</v>
      </c>
      <c r="G51" s="16">
        <f t="shared" si="0"/>
        <v>25.42</v>
      </c>
      <c r="H51" s="18">
        <v>44</v>
      </c>
    </row>
    <row r="52" spans="1:8" ht="19.5" customHeight="1">
      <c r="A52" s="17">
        <v>28</v>
      </c>
      <c r="B52" s="14" t="s">
        <v>61</v>
      </c>
      <c r="C52" s="14" t="s">
        <v>58</v>
      </c>
      <c r="D52" s="13" t="s">
        <v>22</v>
      </c>
      <c r="E52" s="15">
        <v>25.61</v>
      </c>
      <c r="F52" s="15" t="s">
        <v>82</v>
      </c>
      <c r="G52" s="16">
        <f t="shared" si="0"/>
        <v>25.61</v>
      </c>
      <c r="H52" s="18">
        <v>45</v>
      </c>
    </row>
    <row r="53" spans="1:8" ht="19.5" customHeight="1">
      <c r="A53" s="17">
        <v>40</v>
      </c>
      <c r="B53" s="14" t="s">
        <v>63</v>
      </c>
      <c r="C53" s="14" t="s">
        <v>58</v>
      </c>
      <c r="D53" s="13" t="s">
        <v>22</v>
      </c>
      <c r="E53" s="15" t="s">
        <v>82</v>
      </c>
      <c r="F53" s="15">
        <v>27.05</v>
      </c>
      <c r="G53" s="16">
        <f t="shared" si="0"/>
        <v>27.05</v>
      </c>
      <c r="H53" s="18">
        <v>46</v>
      </c>
    </row>
    <row r="54" spans="1:8" ht="19.5" customHeight="1" thickBot="1">
      <c r="A54" s="19">
        <v>38</v>
      </c>
      <c r="B54" s="20" t="s">
        <v>47</v>
      </c>
      <c r="C54" s="20" t="s">
        <v>28</v>
      </c>
      <c r="D54" s="21" t="s">
        <v>26</v>
      </c>
      <c r="E54" s="22">
        <v>28.85</v>
      </c>
      <c r="F54" s="22" t="s">
        <v>82</v>
      </c>
      <c r="G54" s="23">
        <f t="shared" si="0"/>
        <v>28.85</v>
      </c>
      <c r="H54" s="18">
        <v>47</v>
      </c>
    </row>
    <row r="55" spans="1:8" ht="12.75">
      <c r="A55" s="10"/>
      <c r="B55" s="11"/>
      <c r="C55" s="11"/>
      <c r="D55" s="10"/>
      <c r="E55" s="5"/>
      <c r="F55" s="5"/>
      <c r="G55" s="3"/>
      <c r="H55" s="1"/>
    </row>
  </sheetData>
  <sheetProtection/>
  <mergeCells count="4">
    <mergeCell ref="A3:H3"/>
    <mergeCell ref="A1:H1"/>
    <mergeCell ref="A4:H4"/>
    <mergeCell ref="A5:H5"/>
  </mergeCells>
  <printOptions horizontalCentered="1"/>
  <pageMargins left="0.32" right="0.34" top="0.7874015748031497" bottom="0.7874015748031497" header="0.3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Usek-mladeze</dc:creator>
  <cp:keywords/>
  <dc:description/>
  <cp:lastModifiedBy>Miriam Hůrská</cp:lastModifiedBy>
  <cp:lastPrinted>2015-06-13T12:26:08Z</cp:lastPrinted>
  <dcterms:created xsi:type="dcterms:W3CDTF">2004-07-05T14:39:38Z</dcterms:created>
  <dcterms:modified xsi:type="dcterms:W3CDTF">2015-06-15T16:08:56Z</dcterms:modified>
  <cp:category/>
  <cp:version/>
  <cp:contentType/>
  <cp:contentStatus/>
</cp:coreProperties>
</file>